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05" windowHeight="11145" activeTab="1"/>
  </bookViews>
  <sheets>
    <sheet name="Sheet1 (5)" sheetId="1" r:id="rId1"/>
    <sheet name="Sheet1 (3)" sheetId="2" r:id="rId2"/>
    <sheet name="Sheet1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<sst xmlns="http://schemas.openxmlformats.org/spreadsheetml/2006/main" count="353" uniqueCount="79">
  <si>
    <t>ㆍ검정보리밥
ㆍ쇠고기미역국(5.13.16.)
ㆍ곤드레프리타타(1.2.10.13.)
ㆍ마파두부(5.10.13.18.)
ㆍ백김치(9.13.)
ㆍ핫도그(1.5.6.10.)</t>
  </si>
  <si>
    <t>ㆍ통밀밥(6.)
ㆍ감자들깨찌개(5.9.13.)
ㆍ메추리알쇠고기장조림(1.5.13.16.)
ㆍ사과오징어초무침(5.13.17.)
ㆍ백김치(9.13.)
ㆍ케익(1.2.5.6.)</t>
  </si>
  <si>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</si>
  <si>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ㆍ김치치즈밥버거(2.9.13.18.)
ㆍ콩나물국(5.13.)
ㆍ깐쇼새우(1.5.6.9.12.13.)
ㆍ깍두기(9.13.)
ㆍ식혜</t>
  </si>
  <si>
    <t>ㆍ치킨마요밥(1.5.6.15.)
ㆍ팽이버섯미소국(5.13.)
ㆍ아삭이고추무침(5.13.)
ㆍ배추김치(9.13.)
ㆍ포도(머루)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</si>
  <si>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</si>
  <si>
    <t>학교급식 식재료 원산지 및 영양표시제</t>
  </si>
  <si>
    <t>10월 28일(목)</t>
  </si>
  <si>
    <t>10월 25일(월)</t>
  </si>
  <si>
    <t>10월 29일(금)</t>
  </si>
  <si>
    <t>10월 27일(수)</t>
  </si>
  <si>
    <t>10월 26일(화)</t>
  </si>
  <si>
    <t>에너지(kcal)</t>
  </si>
  <si>
    <t>리보플라빈(mg)</t>
  </si>
  <si>
    <t>비타민C(mg)</t>
  </si>
  <si>
    <t>주간
학교급식 영양량</t>
  </si>
  <si>
    <t>돼지고기/가공품</t>
  </si>
  <si>
    <t>비타민A(R.E)</t>
  </si>
  <si>
    <t>쇠고기(종류)/가공품</t>
  </si>
  <si>
    <t>김치류/고춧가루</t>
  </si>
  <si>
    <t>국내산(한우)/국내산</t>
  </si>
  <si>
    <t>※ 알레르기 정보</t>
  </si>
  <si>
    <t>10월 22일(금)</t>
  </si>
  <si>
    <t>10월 12일(화)</t>
  </si>
  <si>
    <t>10월 8일(금)</t>
  </si>
  <si>
    <t>10월 6일(수)</t>
  </si>
  <si>
    <t>10월 18일(월)</t>
  </si>
  <si>
    <t>10월 4일(월)</t>
  </si>
  <si>
    <t>10월 13일(수)</t>
  </si>
  <si>
    <t>10월 15일(금)</t>
  </si>
  <si>
    <t>10월 19일(화)</t>
  </si>
  <si>
    <t>10월 21일(목)</t>
  </si>
  <si>
    <t>10월 7일(목)</t>
  </si>
  <si>
    <t>10월 14일(목)</t>
  </si>
  <si>
    <t>10월 5일(화)</t>
  </si>
  <si>
    <t>10월 11일(월)</t>
  </si>
  <si>
    <t>10월 20일(수)</t>
  </si>
  <si>
    <t>ㆍ잡곡밥*생(5.)
ㆍ동태찌개(5.13.)
ㆍ콩나물오이무침(5.)
ㆍ닭갈비(5.13.15.)
ㆍ석박지(9.13.)
ㆍ치즈볼(2.5.6.)</t>
  </si>
  <si>
    <t>ㆍ압맥밥
ㆍ돼지갈비김치찌개(5.9.10.13.)
ㆍ두부조림(5.13.)
ㆍ맛살계란말이(1.5.6.13.)
ㆍ깍두기(9.13.)
ㆍ꿀떡(13.)</t>
  </si>
  <si>
    <t>ㆍ잡곡밥(5.)
ㆍ쇠고기무국(5.13.16.)
ㆍ콩나물당면무침(5.6.8.13.)
ㆍ칠리소스(5.6.12.13.)
ㆍ생선커틀렛(6.)
ㆍ깍두기(9.13.)
ㆍ사과쥬스(13.)</t>
  </si>
  <si>
    <t>주평균
섭취량
/에너지
비율</t>
  </si>
  <si>
    <t>원산지</t>
  </si>
  <si>
    <t>국내산</t>
  </si>
  <si>
    <t>/</t>
  </si>
  <si>
    <t>영양량</t>
  </si>
  <si>
    <t>쌀</t>
  </si>
  <si>
    <t>비고</t>
  </si>
  <si>
    <t>식재료</t>
  </si>
  <si>
    <t>영양소</t>
  </si>
  <si>
    <t>두부</t>
  </si>
  <si>
    <t>콩</t>
  </si>
  <si>
    <t>ㆍ압맥밥
ㆍ아욱된장국(5.13.)
ㆍ명엽채볶음(5.13.)
ㆍ소떡볶음(2.5.9.10.12.13.18.)
ㆍ석박지(9.13.)
ㆍ유과(5.13.)</t>
  </si>
  <si>
    <t>ㆍ콩밥(5.)
ㆍ근대된장국(5.13.)
ㆍ양배추부추무침(5.13.)
ㆍ쌈장(1.5.13.)
ㆍ삼겹살마늘구이(10.13.)
ㆍ배추김치(9.13.)</t>
  </si>
  <si>
    <t>ㆍ흑미밥
ㆍ햄모듬찌개(2.5.9.10.13.)
ㆍ오이잡채(5.8.13.)
ㆍ삼치유자청구이(5.6.13.)
ㆍ깍두기(9.13.)
ㆍ귤</t>
  </si>
  <si>
    <t>ㆍ콩나물밥&amp;양념장&amp;김구이(5.13.16.)
ㆍ들깨무국(5.13.)
ㆍ돼지갈비바베큐(2.5.10.12.13.)
ㆍ배추김치(9.13.)</t>
  </si>
  <si>
    <t>ㆍ잔치쌀국수(주)(1.5.6.13.)
ㆍ찐만두(5.6.10.13.)
ㆍ도토리묵무침(5.13.)
ㆍ배추김치(9.13.)
ㆍ요구르트(2.)</t>
  </si>
  <si>
    <t>ㆍ차조밥
ㆍ삼색떡국(1.5.13.16.)
ㆍ느타리들깨무침(5.13.)
ㆍ안동찜닭(5.6.8.13.15.)
ㆍ총각김치(9.13.)
ㆍ배</t>
  </si>
  <si>
    <t>ㆍ율무밥
ㆍ연두부김치국(5.9.13.)
ㆍ돼지갈비찜(5.10.13.)
ㆍ호박들깨볶음(5.9.13.)
ㆍ총각김치(9.13.)
ㆍ사과</t>
  </si>
  <si>
    <t>ㆍ율무밥
ㆍ관자미역국(5.13.18.)
ㆍ청포묵무침(5.13.)
ㆍ돼지불고기(5.10.13.)
ㆍ백김치(9.13.)
ㆍ호떡(2.6.)</t>
  </si>
  <si>
    <t>ㆍ귀리밥
ㆍ갈비탕(5.13.16.)
ㆍ사과쫄면무침(5.6.13.)
ㆍ친환경감자채볶음
ㆍ배추김치(9.13.)
ㆍ짜먹는요구르트(2.)</t>
  </si>
  <si>
    <t>ㆍ기장밥
ㆍ낙지수제비국(5.6.)
ㆍ시금치들깨무침(5.)
ㆍ돈육고추장구이(5.10.13.)
ㆍ배추김치(9.13.)
ㆍ무쌈</t>
  </si>
  <si>
    <t>ㆍ찰보리밥
ㆍ꼬지어묵국(5.6.)
ㆍ꿀닭봉(5.6.13.15.)
ㆍ미역줄기볶음(5.13.)
ㆍ배추김치(9.13.)
ㆍ사과</t>
  </si>
  <si>
    <t>명태/가공품</t>
  </si>
  <si>
    <t>닭고기/가공품</t>
  </si>
  <si>
    <t>국내산/</t>
  </si>
  <si>
    <t>생금초등학교</t>
  </si>
  <si>
    <t>권장
섭취량</t>
  </si>
  <si>
    <t>칼슘(mg)</t>
  </si>
  <si>
    <t>단백질(g)</t>
  </si>
  <si>
    <t>(중식)</t>
  </si>
  <si>
    <t>지방(g)</t>
  </si>
  <si>
    <t>오징어/가공품</t>
  </si>
  <si>
    <t>철(mg)</t>
  </si>
  <si>
    <t>평균
필요량</t>
  </si>
  <si>
    <t>탄수화물(g)</t>
  </si>
  <si>
    <t>티아민(mg)</t>
  </si>
  <si>
    <t>수입산/</t>
  </si>
  <si>
    <t>국내산/국내산</t>
  </si>
  <si>
    <t>/수입산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</si>
</sst>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  <numFmt numFmtId="167" formatCode="0.0_ "/>
  </numFmts>
  <fonts count="5">
    <font>
      <sz val="11"/>
      <name val="돋움"/>
      <family val="0"/>
    </font>
    <font>
      <sz val="9"/>
      <color indexed="8"/>
      <name val="굴림체"/>
      <family val="0"/>
    </font>
    <font>
      <b/>
      <u val="single"/>
      <sz val="20"/>
      <color indexed="8"/>
      <name val="굴림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5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defaultGridColor="0" zoomScaleSheetLayoutView="75" colorId="22" workbookViewId="0" topLeftCell="A7">
      <selection activeCell="J6" sqref="J6:K6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bestFit="1" customWidth="1"/>
    <col min="8" max="8" width="11.3359375" style="0" customWidth="1"/>
    <col min="9" max="9" width="11.3359375" style="0" bestFit="1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  <col min="16" max="16" width="8.88671875" style="0" bestFit="1" customWidth="1"/>
  </cols>
  <sheetData>
    <row r="1" ht="36.75" customHeight="1"/>
    <row r="2" spans="3:14" ht="29.25" customHeight="1">
      <c r="C2" s="30" t="s">
        <v>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15" customHeight="1"/>
    <row r="4" spans="3:14" ht="17.25" customHeight="1">
      <c r="C4" s="34" t="s">
        <v>65</v>
      </c>
      <c r="D4" s="34"/>
      <c r="E4" s="34"/>
      <c r="F4" s="34"/>
      <c r="G4" s="34"/>
      <c r="H4" s="34"/>
      <c r="I4" s="34"/>
      <c r="J4" s="34"/>
      <c r="M4" s="35" t="s">
        <v>69</v>
      </c>
      <c r="N4" s="35"/>
    </row>
    <row r="5" spans="3:14" ht="24.75" customHeight="1">
      <c r="C5" s="31" t="s">
        <v>15</v>
      </c>
      <c r="D5" s="31"/>
      <c r="E5" s="31"/>
      <c r="F5" s="31"/>
      <c r="G5" s="31"/>
      <c r="H5" s="1" t="s">
        <v>8</v>
      </c>
      <c r="I5" s="1" t="s">
        <v>11</v>
      </c>
      <c r="J5" s="32" t="s">
        <v>10</v>
      </c>
      <c r="K5" s="32"/>
      <c r="L5" s="32" t="s">
        <v>7</v>
      </c>
      <c r="M5" s="32"/>
      <c r="N5" s="2" t="s">
        <v>9</v>
      </c>
    </row>
    <row r="6" spans="3:14" ht="124.5" customHeight="1">
      <c r="C6" s="31"/>
      <c r="D6" s="31"/>
      <c r="E6" s="31"/>
      <c r="F6" s="31"/>
      <c r="G6" s="31"/>
      <c r="H6" s="3" t="s">
        <v>1</v>
      </c>
      <c r="I6" s="3" t="s">
        <v>52</v>
      </c>
      <c r="J6" s="33" t="s">
        <v>57</v>
      </c>
      <c r="K6" s="33"/>
      <c r="L6" s="33" t="s">
        <v>55</v>
      </c>
      <c r="M6" s="33"/>
      <c r="N6" s="4" t="s">
        <v>51</v>
      </c>
    </row>
    <row r="7" spans="3:14" ht="18.75" customHeight="1">
      <c r="C7" s="31" t="s">
        <v>47</v>
      </c>
      <c r="D7" s="31"/>
      <c r="E7" s="31"/>
      <c r="F7" s="31"/>
      <c r="G7" s="31"/>
      <c r="H7" s="1" t="s">
        <v>41</v>
      </c>
      <c r="I7" s="1" t="s">
        <v>41</v>
      </c>
      <c r="J7" s="32" t="s">
        <v>41</v>
      </c>
      <c r="K7" s="32"/>
      <c r="L7" s="32" t="s">
        <v>41</v>
      </c>
      <c r="M7" s="32"/>
      <c r="N7" s="2" t="s">
        <v>41</v>
      </c>
    </row>
    <row r="8" spans="3:14" ht="18.75" customHeight="1">
      <c r="C8" s="36" t="s">
        <v>45</v>
      </c>
      <c r="D8" s="36"/>
      <c r="E8" s="36"/>
      <c r="F8" s="36"/>
      <c r="G8" s="36"/>
      <c r="H8" s="6" t="s">
        <v>42</v>
      </c>
      <c r="I8" s="6" t="s">
        <v>42</v>
      </c>
      <c r="J8" s="37" t="s">
        <v>42</v>
      </c>
      <c r="K8" s="37"/>
      <c r="L8" s="37" t="s">
        <v>42</v>
      </c>
      <c r="M8" s="37"/>
      <c r="N8" s="7" t="s">
        <v>42</v>
      </c>
    </row>
    <row r="9" spans="3:14" ht="18.75" customHeight="1">
      <c r="C9" s="36" t="s">
        <v>19</v>
      </c>
      <c r="D9" s="36"/>
      <c r="E9" s="36"/>
      <c r="F9" s="36"/>
      <c r="G9" s="36"/>
      <c r="H9" s="6" t="s">
        <v>77</v>
      </c>
      <c r="I9" s="6" t="s">
        <v>77</v>
      </c>
      <c r="J9" s="37" t="s">
        <v>77</v>
      </c>
      <c r="K9" s="37"/>
      <c r="L9" s="37" t="s">
        <v>77</v>
      </c>
      <c r="M9" s="37"/>
      <c r="N9" s="7" t="s">
        <v>77</v>
      </c>
    </row>
    <row r="10" spans="3:14" ht="27" customHeight="1">
      <c r="C10" s="36" t="s">
        <v>18</v>
      </c>
      <c r="D10" s="36"/>
      <c r="E10" s="36"/>
      <c r="F10" s="36"/>
      <c r="G10" s="36"/>
      <c r="H10" s="6" t="s">
        <v>20</v>
      </c>
      <c r="I10" s="6" t="s">
        <v>20</v>
      </c>
      <c r="J10" s="37" t="s">
        <v>20</v>
      </c>
      <c r="K10" s="37"/>
      <c r="L10" s="37" t="s">
        <v>20</v>
      </c>
      <c r="M10" s="37"/>
      <c r="N10" s="7" t="s">
        <v>20</v>
      </c>
    </row>
    <row r="11" spans="3:14" ht="18.75" customHeight="1">
      <c r="C11" s="36" t="s">
        <v>16</v>
      </c>
      <c r="D11" s="36"/>
      <c r="E11" s="36"/>
      <c r="F11" s="36"/>
      <c r="G11" s="36"/>
      <c r="H11" s="6" t="s">
        <v>77</v>
      </c>
      <c r="I11" s="6" t="s">
        <v>77</v>
      </c>
      <c r="J11" s="37" t="s">
        <v>77</v>
      </c>
      <c r="K11" s="37"/>
      <c r="L11" s="37" t="s">
        <v>77</v>
      </c>
      <c r="M11" s="37"/>
      <c r="N11" s="7" t="s">
        <v>77</v>
      </c>
    </row>
    <row r="12" spans="3:14" ht="18.75" customHeight="1">
      <c r="C12" s="36" t="s">
        <v>63</v>
      </c>
      <c r="D12" s="36"/>
      <c r="E12" s="36"/>
      <c r="F12" s="36"/>
      <c r="G12" s="36"/>
      <c r="H12" s="6" t="s">
        <v>77</v>
      </c>
      <c r="I12" s="6" t="s">
        <v>77</v>
      </c>
      <c r="J12" s="37" t="s">
        <v>77</v>
      </c>
      <c r="K12" s="37"/>
      <c r="L12" s="37" t="s">
        <v>77</v>
      </c>
      <c r="M12" s="37"/>
      <c r="N12" s="7" t="s">
        <v>77</v>
      </c>
    </row>
    <row r="13" spans="3:14" ht="18.75" customHeight="1">
      <c r="C13" s="36" t="s">
        <v>62</v>
      </c>
      <c r="D13" s="36"/>
      <c r="E13" s="36"/>
      <c r="F13" s="36"/>
      <c r="G13" s="36"/>
      <c r="H13" s="6" t="s">
        <v>78</v>
      </c>
      <c r="I13" s="6" t="s">
        <v>78</v>
      </c>
      <c r="J13" s="37" t="s">
        <v>78</v>
      </c>
      <c r="K13" s="37"/>
      <c r="L13" s="37" t="s">
        <v>78</v>
      </c>
      <c r="M13" s="37"/>
      <c r="N13" s="7" t="s">
        <v>78</v>
      </c>
    </row>
    <row r="14" spans="3:14" ht="18.75" customHeight="1">
      <c r="C14" s="36" t="s">
        <v>71</v>
      </c>
      <c r="D14" s="36"/>
      <c r="E14" s="36"/>
      <c r="F14" s="36"/>
      <c r="G14" s="36"/>
      <c r="H14" s="6" t="s">
        <v>64</v>
      </c>
      <c r="I14" s="6" t="s">
        <v>64</v>
      </c>
      <c r="J14" s="37" t="s">
        <v>64</v>
      </c>
      <c r="K14" s="37"/>
      <c r="L14" s="37" t="s">
        <v>64</v>
      </c>
      <c r="M14" s="37"/>
      <c r="N14" s="7" t="s">
        <v>64</v>
      </c>
    </row>
    <row r="15" spans="3:14" ht="18.75" customHeight="1">
      <c r="C15" s="36" t="s">
        <v>49</v>
      </c>
      <c r="D15" s="36"/>
      <c r="E15" s="36"/>
      <c r="F15" s="36"/>
      <c r="G15" s="36"/>
      <c r="H15" s="6" t="s">
        <v>64</v>
      </c>
      <c r="I15" s="6" t="s">
        <v>64</v>
      </c>
      <c r="J15" s="37" t="s">
        <v>64</v>
      </c>
      <c r="K15" s="37"/>
      <c r="L15" s="37" t="s">
        <v>64</v>
      </c>
      <c r="M15" s="37"/>
      <c r="N15" s="7" t="s">
        <v>64</v>
      </c>
    </row>
    <row r="16" spans="3:14" ht="18.75" customHeight="1">
      <c r="C16" s="38" t="s">
        <v>50</v>
      </c>
      <c r="D16" s="38"/>
      <c r="E16" s="38"/>
      <c r="F16" s="38"/>
      <c r="G16" s="38"/>
      <c r="H16" s="9" t="s">
        <v>42</v>
      </c>
      <c r="I16" s="9" t="s">
        <v>42</v>
      </c>
      <c r="J16" s="39" t="s">
        <v>42</v>
      </c>
      <c r="K16" s="39"/>
      <c r="L16" s="39" t="s">
        <v>42</v>
      </c>
      <c r="M16" s="39"/>
      <c r="N16" s="10" t="s">
        <v>42</v>
      </c>
    </row>
    <row r="17" spans="3:14" ht="18.75" customHeight="1">
      <c r="C17" s="38" t="s">
        <v>46</v>
      </c>
      <c r="D17" s="38"/>
      <c r="E17" s="38"/>
      <c r="F17" s="38"/>
      <c r="G17" s="38"/>
      <c r="H17" s="9"/>
      <c r="I17" s="9"/>
      <c r="J17" s="39"/>
      <c r="K17" s="39"/>
      <c r="L17" s="39"/>
      <c r="M17" s="39"/>
      <c r="N17" s="10"/>
    </row>
    <row r="18" spans="3:14" ht="57" customHeight="1">
      <c r="C18" s="5" t="s">
        <v>48</v>
      </c>
      <c r="D18" s="37" t="s">
        <v>73</v>
      </c>
      <c r="E18" s="37"/>
      <c r="F18" s="6" t="s">
        <v>66</v>
      </c>
      <c r="G18" s="6" t="s">
        <v>40</v>
      </c>
      <c r="H18" s="6" t="s">
        <v>44</v>
      </c>
      <c r="I18" s="6" t="s">
        <v>44</v>
      </c>
      <c r="J18" s="37" t="s">
        <v>44</v>
      </c>
      <c r="K18" s="37"/>
      <c r="L18" s="37" t="s">
        <v>44</v>
      </c>
      <c r="M18" s="37"/>
      <c r="N18" s="7" t="s">
        <v>44</v>
      </c>
    </row>
    <row r="19" spans="3:14" ht="27" customHeight="1">
      <c r="C19" s="5" t="s">
        <v>12</v>
      </c>
      <c r="D19" s="40">
        <v>582.14</v>
      </c>
      <c r="E19" s="40"/>
      <c r="F19" s="11">
        <v>582.14</v>
      </c>
      <c r="G19" s="12">
        <v>-5.5</v>
      </c>
      <c r="H19" s="12">
        <v>548.7</v>
      </c>
      <c r="I19" s="12">
        <v>642.1</v>
      </c>
      <c r="J19" s="41">
        <v>504</v>
      </c>
      <c r="K19" s="41"/>
      <c r="L19" s="41">
        <v>588.2</v>
      </c>
      <c r="M19" s="41"/>
      <c r="N19" s="13">
        <v>468.7</v>
      </c>
    </row>
    <row r="20" spans="3:14" ht="26.25" customHeight="1">
      <c r="C20" s="5" t="s">
        <v>74</v>
      </c>
      <c r="D20" s="37"/>
      <c r="E20" s="37"/>
      <c r="F20" s="6"/>
      <c r="G20" s="12">
        <v>53.6</v>
      </c>
      <c r="H20" s="12">
        <v>75</v>
      </c>
      <c r="I20" s="12">
        <v>46.8</v>
      </c>
      <c r="J20" s="41">
        <v>61.1</v>
      </c>
      <c r="K20" s="41"/>
      <c r="L20" s="41">
        <v>103.4</v>
      </c>
      <c r="M20" s="41"/>
      <c r="N20" s="13">
        <v>77.5</v>
      </c>
    </row>
    <row r="21" spans="3:14" ht="26.25" customHeight="1">
      <c r="C21" s="5" t="s">
        <v>68</v>
      </c>
      <c r="D21" s="40">
        <v>13.68</v>
      </c>
      <c r="E21" s="40"/>
      <c r="F21" s="11">
        <v>13.68</v>
      </c>
      <c r="G21" s="12">
        <v>16.4</v>
      </c>
      <c r="H21" s="12">
        <v>29.3</v>
      </c>
      <c r="I21" s="12">
        <v>23.4</v>
      </c>
      <c r="J21" s="41">
        <v>24.8</v>
      </c>
      <c r="K21" s="41"/>
      <c r="L21" s="41">
        <v>19.2</v>
      </c>
      <c r="M21" s="41"/>
      <c r="N21" s="13">
        <v>16.8</v>
      </c>
    </row>
    <row r="22" spans="3:14" ht="26.25" customHeight="1">
      <c r="C22" s="5" t="s">
        <v>70</v>
      </c>
      <c r="D22" s="37"/>
      <c r="E22" s="37"/>
      <c r="F22" s="6"/>
      <c r="G22" s="12">
        <v>30</v>
      </c>
      <c r="H22" s="12">
        <v>15.7</v>
      </c>
      <c r="I22" s="12">
        <v>40.7</v>
      </c>
      <c r="J22" s="41">
        <v>18.3</v>
      </c>
      <c r="K22" s="41"/>
      <c r="L22" s="41">
        <v>9.7</v>
      </c>
      <c r="M22" s="41"/>
      <c r="N22" s="13">
        <v>10.3</v>
      </c>
    </row>
    <row r="23" spans="3:14" ht="27" customHeight="1">
      <c r="C23" s="5" t="s">
        <v>17</v>
      </c>
      <c r="D23" s="40">
        <v>116.9</v>
      </c>
      <c r="E23" s="40"/>
      <c r="F23" s="11">
        <v>166.52</v>
      </c>
      <c r="G23" s="12">
        <v>123.5</v>
      </c>
      <c r="H23" s="12">
        <v>122.6</v>
      </c>
      <c r="I23" s="12">
        <v>168</v>
      </c>
      <c r="J23" s="41">
        <v>134</v>
      </c>
      <c r="K23" s="41"/>
      <c r="L23" s="41">
        <v>78.8</v>
      </c>
      <c r="M23" s="41"/>
      <c r="N23" s="13">
        <v>114.2</v>
      </c>
    </row>
    <row r="24" spans="3:14" ht="26.25" customHeight="1">
      <c r="C24" s="5" t="s">
        <v>75</v>
      </c>
      <c r="D24" s="42">
        <v>0.21</v>
      </c>
      <c r="E24" s="42"/>
      <c r="F24" s="14">
        <v>0.27</v>
      </c>
      <c r="G24" s="15">
        <v>0.6</v>
      </c>
      <c r="H24" s="15">
        <v>0.3</v>
      </c>
      <c r="I24" s="15">
        <v>0.8</v>
      </c>
      <c r="J24" s="43">
        <v>0.8</v>
      </c>
      <c r="K24" s="43"/>
      <c r="L24" s="43">
        <v>0.6</v>
      </c>
      <c r="M24" s="43"/>
      <c r="N24" s="16">
        <v>0.3</v>
      </c>
    </row>
    <row r="25" spans="3:14" ht="27" customHeight="1">
      <c r="C25" s="5" t="s">
        <v>13</v>
      </c>
      <c r="D25" s="42">
        <v>0.25</v>
      </c>
      <c r="E25" s="42"/>
      <c r="F25" s="14">
        <v>0.31</v>
      </c>
      <c r="G25" s="15">
        <v>0.4</v>
      </c>
      <c r="H25" s="15">
        <v>0.5</v>
      </c>
      <c r="I25" s="15">
        <v>0.4</v>
      </c>
      <c r="J25" s="43">
        <v>0.4</v>
      </c>
      <c r="K25" s="43"/>
      <c r="L25" s="43">
        <v>0.3</v>
      </c>
      <c r="M25" s="43"/>
      <c r="N25" s="16">
        <v>0.3</v>
      </c>
    </row>
    <row r="26" spans="3:14" ht="26.25" customHeight="1">
      <c r="C26" s="5" t="s">
        <v>14</v>
      </c>
      <c r="D26" s="40">
        <v>16.17</v>
      </c>
      <c r="E26" s="40"/>
      <c r="F26" s="11">
        <v>20.53</v>
      </c>
      <c r="G26" s="12">
        <v>9</v>
      </c>
      <c r="H26" s="12">
        <v>10.1</v>
      </c>
      <c r="I26" s="12">
        <v>6.7</v>
      </c>
      <c r="J26" s="41">
        <v>7.5</v>
      </c>
      <c r="K26" s="41"/>
      <c r="L26" s="41">
        <v>4.2</v>
      </c>
      <c r="M26" s="41"/>
      <c r="N26" s="13">
        <v>16.7</v>
      </c>
    </row>
    <row r="27" spans="3:16" ht="26.25" customHeight="1">
      <c r="C27" s="5" t="s">
        <v>67</v>
      </c>
      <c r="D27" s="40">
        <v>203.25</v>
      </c>
      <c r="E27" s="40"/>
      <c r="F27" s="11">
        <v>244.81</v>
      </c>
      <c r="G27" s="12">
        <v>203.3</v>
      </c>
      <c r="H27" s="12">
        <v>197.7</v>
      </c>
      <c r="I27" s="12">
        <v>205.7</v>
      </c>
      <c r="J27" s="41">
        <v>190.2</v>
      </c>
      <c r="K27" s="41"/>
      <c r="L27" s="41">
        <v>203.2</v>
      </c>
      <c r="M27" s="41"/>
      <c r="N27" s="13">
        <v>222.5</v>
      </c>
      <c r="P27" s="60">
        <f>AVERAGE(H27:N27)</f>
        <v>203.85999999999999</v>
      </c>
    </row>
    <row r="28" spans="3:14" ht="26.25" customHeight="1">
      <c r="C28" s="8" t="s">
        <v>72</v>
      </c>
      <c r="D28" s="44">
        <v>2.55</v>
      </c>
      <c r="E28" s="44"/>
      <c r="F28" s="17">
        <v>3.27</v>
      </c>
      <c r="G28" s="18">
        <v>3</v>
      </c>
      <c r="H28" s="18">
        <v>4.2</v>
      </c>
      <c r="I28" s="18">
        <v>2.4</v>
      </c>
      <c r="J28" s="45">
        <v>2.9</v>
      </c>
      <c r="K28" s="45"/>
      <c r="L28" s="45">
        <v>3.4</v>
      </c>
      <c r="M28" s="45"/>
      <c r="N28" s="19">
        <v>2.3</v>
      </c>
    </row>
    <row r="29" ht="5.25" customHeight="1"/>
    <row r="30" spans="2:14" ht="101.25" customHeight="1">
      <c r="B30" s="46" t="s">
        <v>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4" ht="15" customHeight="1">
      <c r="B31" s="46" t="s">
        <v>21</v>
      </c>
      <c r="C31" s="46"/>
      <c r="D31" s="46"/>
    </row>
    <row r="32" spans="2:15" ht="31.5" customHeight="1">
      <c r="B32" s="47" t="s">
        <v>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mergeCells count="77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C14:G14"/>
    <mergeCell ref="J14:K14"/>
    <mergeCell ref="L14:M14"/>
    <mergeCell ref="C15:G15"/>
    <mergeCell ref="C16:G16"/>
    <mergeCell ref="J16:K16"/>
    <mergeCell ref="L16:M16"/>
    <mergeCell ref="C17:G17"/>
    <mergeCell ref="J17:K17"/>
    <mergeCell ref="L17:M17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B30:N30"/>
    <mergeCell ref="B31:D31"/>
    <mergeCell ref="B32:O32"/>
    <mergeCell ref="J13:K13"/>
    <mergeCell ref="L13:M13"/>
    <mergeCell ref="J15:K15"/>
    <mergeCell ref="L15:M15"/>
  </mergeCells>
  <printOptions/>
  <pageMargins left="0" right="0" top="0" bottom="0" header="0" footer="0"/>
  <pageSetup fitToHeight="1" fitToWidth="1" orientation="portrait" paperSize="9" scale="88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defaultGridColor="0" zoomScaleSheetLayoutView="75" colorId="22" workbookViewId="0" topLeftCell="A10">
      <selection activeCell="N6" sqref="N6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customWidth="1"/>
    <col min="8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</cols>
  <sheetData>
    <row r="1" ht="36.75" customHeight="1"/>
    <row r="2" spans="3:14" ht="29.25" customHeight="1">
      <c r="C2" s="48" t="s">
        <v>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15" customHeight="1"/>
    <row r="4" spans="3:14" ht="17.25" customHeight="1">
      <c r="C4" s="52" t="s">
        <v>65</v>
      </c>
      <c r="D4" s="52"/>
      <c r="E4" s="52"/>
      <c r="F4" s="52"/>
      <c r="G4" s="52"/>
      <c r="H4" s="52"/>
      <c r="I4" s="52"/>
      <c r="J4" s="52"/>
      <c r="M4" s="53" t="s">
        <v>69</v>
      </c>
      <c r="N4" s="53"/>
    </row>
    <row r="5" spans="3:14" ht="24.75" customHeight="1">
      <c r="C5" s="49" t="s">
        <v>15</v>
      </c>
      <c r="D5" s="49"/>
      <c r="E5" s="49"/>
      <c r="F5" s="49"/>
      <c r="G5" s="49"/>
      <c r="H5" s="20" t="s">
        <v>26</v>
      </c>
      <c r="I5" s="20" t="s">
        <v>30</v>
      </c>
      <c r="J5" s="50" t="s">
        <v>36</v>
      </c>
      <c r="K5" s="50"/>
      <c r="L5" s="50" t="s">
        <v>31</v>
      </c>
      <c r="M5" s="50"/>
      <c r="N5" s="21" t="s">
        <v>22</v>
      </c>
    </row>
    <row r="6" spans="3:14" ht="155.25" customHeight="1">
      <c r="C6" s="49"/>
      <c r="D6" s="49"/>
      <c r="E6" s="49"/>
      <c r="F6" s="49"/>
      <c r="G6" s="49"/>
      <c r="H6" s="22" t="s">
        <v>56</v>
      </c>
      <c r="I6" s="22" t="s">
        <v>54</v>
      </c>
      <c r="J6" s="51" t="s">
        <v>39</v>
      </c>
      <c r="K6" s="51"/>
      <c r="L6" s="51" t="s">
        <v>38</v>
      </c>
      <c r="M6" s="51"/>
      <c r="N6" s="23" t="s">
        <v>60</v>
      </c>
    </row>
    <row r="7" spans="3:14" ht="18.75" customHeight="1">
      <c r="C7" s="49" t="s">
        <v>47</v>
      </c>
      <c r="D7" s="49"/>
      <c r="E7" s="49"/>
      <c r="F7" s="49"/>
      <c r="G7" s="49"/>
      <c r="H7" s="20" t="s">
        <v>41</v>
      </c>
      <c r="I7" s="20" t="s">
        <v>41</v>
      </c>
      <c r="J7" s="50" t="s">
        <v>41</v>
      </c>
      <c r="K7" s="50"/>
      <c r="L7" s="50" t="s">
        <v>41</v>
      </c>
      <c r="M7" s="50"/>
      <c r="N7" s="21" t="s">
        <v>41</v>
      </c>
    </row>
    <row r="8" spans="3:14" ht="18.75" customHeight="1">
      <c r="C8" s="54" t="s">
        <v>45</v>
      </c>
      <c r="D8" s="54"/>
      <c r="E8" s="54"/>
      <c r="F8" s="54"/>
      <c r="G8" s="54"/>
      <c r="H8" s="24" t="s">
        <v>42</v>
      </c>
      <c r="I8" s="24" t="s">
        <v>42</v>
      </c>
      <c r="J8" s="55" t="s">
        <v>42</v>
      </c>
      <c r="K8" s="55"/>
      <c r="L8" s="55" t="s">
        <v>42</v>
      </c>
      <c r="M8" s="55"/>
      <c r="N8" s="25" t="s">
        <v>42</v>
      </c>
    </row>
    <row r="9" spans="3:14" ht="18.75" customHeight="1">
      <c r="C9" s="54" t="s">
        <v>19</v>
      </c>
      <c r="D9" s="54"/>
      <c r="E9" s="54"/>
      <c r="F9" s="54"/>
      <c r="G9" s="54"/>
      <c r="H9" s="24" t="s">
        <v>77</v>
      </c>
      <c r="I9" s="24" t="s">
        <v>77</v>
      </c>
      <c r="J9" s="55" t="s">
        <v>77</v>
      </c>
      <c r="K9" s="55"/>
      <c r="L9" s="55" t="s">
        <v>77</v>
      </c>
      <c r="M9" s="55"/>
      <c r="N9" s="25" t="s">
        <v>77</v>
      </c>
    </row>
    <row r="10" spans="3:14" ht="27" customHeight="1">
      <c r="C10" s="54" t="s">
        <v>18</v>
      </c>
      <c r="D10" s="54"/>
      <c r="E10" s="54"/>
      <c r="F10" s="54"/>
      <c r="G10" s="54"/>
      <c r="H10" s="24" t="s">
        <v>20</v>
      </c>
      <c r="I10" s="24" t="s">
        <v>20</v>
      </c>
      <c r="J10" s="55" t="s">
        <v>20</v>
      </c>
      <c r="K10" s="55"/>
      <c r="L10" s="55" t="s">
        <v>20</v>
      </c>
      <c r="M10" s="55"/>
      <c r="N10" s="25" t="s">
        <v>20</v>
      </c>
    </row>
    <row r="11" spans="3:14" ht="18.75" customHeight="1">
      <c r="C11" s="54" t="s">
        <v>16</v>
      </c>
      <c r="D11" s="54"/>
      <c r="E11" s="54"/>
      <c r="F11" s="54"/>
      <c r="G11" s="54"/>
      <c r="H11" s="24" t="s">
        <v>77</v>
      </c>
      <c r="I11" s="24" t="s">
        <v>77</v>
      </c>
      <c r="J11" s="55" t="s">
        <v>77</v>
      </c>
      <c r="K11" s="55"/>
      <c r="L11" s="55" t="s">
        <v>77</v>
      </c>
      <c r="M11" s="55"/>
      <c r="N11" s="25" t="s">
        <v>77</v>
      </c>
    </row>
    <row r="12" spans="3:14" ht="18.75" customHeight="1">
      <c r="C12" s="54" t="s">
        <v>63</v>
      </c>
      <c r="D12" s="54"/>
      <c r="E12" s="54"/>
      <c r="F12" s="54"/>
      <c r="G12" s="54"/>
      <c r="H12" s="24" t="s">
        <v>77</v>
      </c>
      <c r="I12" s="24" t="s">
        <v>77</v>
      </c>
      <c r="J12" s="55" t="s">
        <v>77</v>
      </c>
      <c r="K12" s="55"/>
      <c r="L12" s="55" t="s">
        <v>77</v>
      </c>
      <c r="M12" s="55"/>
      <c r="N12" s="25" t="s">
        <v>77</v>
      </c>
    </row>
    <row r="13" spans="3:14" ht="18.75" customHeight="1">
      <c r="C13" s="54" t="s">
        <v>62</v>
      </c>
      <c r="D13" s="54"/>
      <c r="E13" s="54"/>
      <c r="F13" s="54"/>
      <c r="G13" s="54"/>
      <c r="H13" s="24" t="s">
        <v>78</v>
      </c>
      <c r="I13" s="24" t="s">
        <v>78</v>
      </c>
      <c r="J13" s="55" t="s">
        <v>78</v>
      </c>
      <c r="K13" s="55" t="s">
        <v>78</v>
      </c>
      <c r="L13" s="55" t="s">
        <v>78</v>
      </c>
      <c r="M13" s="55" t="s">
        <v>78</v>
      </c>
      <c r="N13" s="24" t="s">
        <v>78</v>
      </c>
    </row>
    <row r="14" spans="3:14" ht="18.75" customHeight="1">
      <c r="C14" s="56" t="s">
        <v>49</v>
      </c>
      <c r="D14" s="56"/>
      <c r="E14" s="56"/>
      <c r="F14" s="56"/>
      <c r="G14" s="56"/>
      <c r="H14" s="24" t="s">
        <v>42</v>
      </c>
      <c r="I14" s="24" t="s">
        <v>42</v>
      </c>
      <c r="J14" s="55" t="s">
        <v>42</v>
      </c>
      <c r="K14" s="55"/>
      <c r="L14" s="55" t="s">
        <v>42</v>
      </c>
      <c r="M14" s="55"/>
      <c r="N14" s="25" t="s">
        <v>42</v>
      </c>
    </row>
    <row r="15" spans="3:14" ht="18.75" customHeight="1">
      <c r="C15" s="56" t="s">
        <v>50</v>
      </c>
      <c r="D15" s="56"/>
      <c r="E15" s="56"/>
      <c r="F15" s="56"/>
      <c r="G15" s="56"/>
      <c r="H15" s="24" t="s">
        <v>42</v>
      </c>
      <c r="I15" s="24" t="s">
        <v>42</v>
      </c>
      <c r="J15" s="55" t="s">
        <v>42</v>
      </c>
      <c r="K15" s="55"/>
      <c r="L15" s="55" t="s">
        <v>42</v>
      </c>
      <c r="M15" s="55"/>
      <c r="N15" s="25" t="s">
        <v>42</v>
      </c>
    </row>
    <row r="16" spans="3:14" ht="18.75" customHeight="1">
      <c r="C16" s="56" t="s">
        <v>46</v>
      </c>
      <c r="D16" s="56"/>
      <c r="E16" s="56"/>
      <c r="F16" s="56"/>
      <c r="G16" s="56"/>
      <c r="H16" s="26"/>
      <c r="I16" s="26"/>
      <c r="J16" s="57"/>
      <c r="K16" s="57"/>
      <c r="L16" s="57"/>
      <c r="M16" s="57"/>
      <c r="N16" s="27"/>
    </row>
    <row r="17" spans="3:14" ht="45">
      <c r="C17" s="28" t="s">
        <v>48</v>
      </c>
      <c r="D17" s="55" t="s">
        <v>73</v>
      </c>
      <c r="E17" s="55"/>
      <c r="F17" s="24" t="s">
        <v>66</v>
      </c>
      <c r="G17" s="24" t="s">
        <v>40</v>
      </c>
      <c r="H17" s="24" t="s">
        <v>44</v>
      </c>
      <c r="I17" s="24" t="s">
        <v>44</v>
      </c>
      <c r="J17" s="55" t="s">
        <v>44</v>
      </c>
      <c r="K17" s="55"/>
      <c r="L17" s="55" t="s">
        <v>44</v>
      </c>
      <c r="M17" s="55"/>
      <c r="N17" s="25" t="s">
        <v>44</v>
      </c>
    </row>
    <row r="18" spans="3:14" ht="27" customHeight="1">
      <c r="C18" s="28" t="s">
        <v>12</v>
      </c>
      <c r="D18" s="55">
        <v>582.14</v>
      </c>
      <c r="E18" s="55"/>
      <c r="F18" s="24">
        <v>582.14</v>
      </c>
      <c r="G18" s="24">
        <v>-8.8</v>
      </c>
      <c r="H18" s="24">
        <v>580.3</v>
      </c>
      <c r="I18" s="24">
        <v>564.4</v>
      </c>
      <c r="J18" s="55">
        <v>459.8</v>
      </c>
      <c r="K18" s="55"/>
      <c r="L18" s="55">
        <v>546.8</v>
      </c>
      <c r="M18" s="55"/>
      <c r="N18" s="25">
        <v>502.4</v>
      </c>
    </row>
    <row r="19" spans="3:14" ht="26.25" customHeight="1">
      <c r="C19" s="28" t="s">
        <v>74</v>
      </c>
      <c r="D19" s="55"/>
      <c r="E19" s="55"/>
      <c r="F19" s="24"/>
      <c r="G19" s="24">
        <v>55.1</v>
      </c>
      <c r="H19" s="24">
        <v>95.5</v>
      </c>
      <c r="I19" s="24">
        <v>57.5</v>
      </c>
      <c r="J19" s="55">
        <v>75.1</v>
      </c>
      <c r="K19" s="55"/>
      <c r="L19" s="55">
        <v>75.3</v>
      </c>
      <c r="M19" s="55"/>
      <c r="N19" s="25">
        <v>66</v>
      </c>
    </row>
    <row r="20" spans="3:14" ht="26.25" customHeight="1">
      <c r="C20" s="28" t="s">
        <v>68</v>
      </c>
      <c r="D20" s="55">
        <v>13.68</v>
      </c>
      <c r="E20" s="55"/>
      <c r="F20" s="24">
        <v>13.68</v>
      </c>
      <c r="G20" s="24">
        <v>20.1</v>
      </c>
      <c r="H20" s="24">
        <v>29</v>
      </c>
      <c r="I20" s="24">
        <v>31.3</v>
      </c>
      <c r="J20" s="55">
        <v>20.3</v>
      </c>
      <c r="K20" s="55"/>
      <c r="L20" s="55">
        <v>25.9</v>
      </c>
      <c r="M20" s="55"/>
      <c r="N20" s="25">
        <v>28.3</v>
      </c>
    </row>
    <row r="21" spans="3:14" ht="26.25" customHeight="1">
      <c r="C21" s="28" t="s">
        <v>70</v>
      </c>
      <c r="D21" s="55"/>
      <c r="E21" s="55"/>
      <c r="F21" s="24"/>
      <c r="G21" s="24">
        <v>24.8</v>
      </c>
      <c r="H21" s="24">
        <v>10.7</v>
      </c>
      <c r="I21" s="24">
        <v>22.8</v>
      </c>
      <c r="J21" s="55">
        <v>9.6</v>
      </c>
      <c r="K21" s="55"/>
      <c r="L21" s="55">
        <v>15.7</v>
      </c>
      <c r="M21" s="55"/>
      <c r="N21" s="25">
        <v>14.9</v>
      </c>
    </row>
    <row r="22" spans="3:14" ht="27" customHeight="1">
      <c r="C22" s="28" t="s">
        <v>17</v>
      </c>
      <c r="D22" s="55">
        <v>116.9</v>
      </c>
      <c r="E22" s="55"/>
      <c r="F22" s="24">
        <v>166.52</v>
      </c>
      <c r="G22" s="24">
        <v>120.5</v>
      </c>
      <c r="H22" s="24">
        <v>166.3</v>
      </c>
      <c r="I22" s="24">
        <v>105.1</v>
      </c>
      <c r="J22" s="55">
        <v>27.2</v>
      </c>
      <c r="K22" s="55"/>
      <c r="L22" s="55">
        <v>96.8</v>
      </c>
      <c r="M22" s="55"/>
      <c r="N22" s="25">
        <v>207.1</v>
      </c>
    </row>
    <row r="23" spans="3:14" ht="26.25" customHeight="1">
      <c r="C23" s="28" t="s">
        <v>75</v>
      </c>
      <c r="D23" s="55">
        <v>0.21</v>
      </c>
      <c r="E23" s="55"/>
      <c r="F23" s="24">
        <v>0.27</v>
      </c>
      <c r="G23" s="24">
        <v>0.6</v>
      </c>
      <c r="H23" s="24">
        <v>0.4</v>
      </c>
      <c r="I23" s="24">
        <v>0.9</v>
      </c>
      <c r="J23" s="55">
        <v>0.3</v>
      </c>
      <c r="K23" s="55"/>
      <c r="L23" s="55">
        <v>0.4</v>
      </c>
      <c r="M23" s="55"/>
      <c r="N23" s="25">
        <v>0.8</v>
      </c>
    </row>
    <row r="24" spans="3:14" ht="27" customHeight="1">
      <c r="C24" s="28" t="s">
        <v>13</v>
      </c>
      <c r="D24" s="55">
        <v>0.25</v>
      </c>
      <c r="E24" s="55"/>
      <c r="F24" s="24">
        <v>0.31</v>
      </c>
      <c r="G24" s="24">
        <v>0.5</v>
      </c>
      <c r="H24" s="24">
        <v>0.4</v>
      </c>
      <c r="I24" s="24">
        <v>0.6</v>
      </c>
      <c r="J24" s="55">
        <v>0.3</v>
      </c>
      <c r="K24" s="55"/>
      <c r="L24" s="55">
        <v>0.6</v>
      </c>
      <c r="M24" s="55"/>
      <c r="N24" s="25">
        <v>0.4</v>
      </c>
    </row>
    <row r="25" spans="3:14" ht="26.25" customHeight="1">
      <c r="C25" s="28" t="s">
        <v>14</v>
      </c>
      <c r="D25" s="55">
        <v>16.17</v>
      </c>
      <c r="E25" s="55"/>
      <c r="F25" s="24">
        <v>20.53</v>
      </c>
      <c r="G25" s="24">
        <v>8.4</v>
      </c>
      <c r="H25" s="24">
        <v>7.4</v>
      </c>
      <c r="I25" s="24">
        <v>10.4</v>
      </c>
      <c r="J25" s="55">
        <v>5.9</v>
      </c>
      <c r="K25" s="55"/>
      <c r="L25" s="55">
        <v>5.1</v>
      </c>
      <c r="M25" s="55"/>
      <c r="N25" s="25">
        <v>13</v>
      </c>
    </row>
    <row r="26" spans="3:14" ht="26.25" customHeight="1">
      <c r="C26" s="28" t="s">
        <v>67</v>
      </c>
      <c r="D26" s="55">
        <v>203.25</v>
      </c>
      <c r="E26" s="55"/>
      <c r="F26" s="24">
        <v>244.81</v>
      </c>
      <c r="G26" s="24">
        <v>209.1</v>
      </c>
      <c r="H26" s="24">
        <v>141</v>
      </c>
      <c r="I26" s="24">
        <v>176.6</v>
      </c>
      <c r="J26" s="55">
        <v>147.5</v>
      </c>
      <c r="K26" s="55"/>
      <c r="L26" s="55">
        <v>374.1</v>
      </c>
      <c r="M26" s="55"/>
      <c r="N26" s="25">
        <v>206.2</v>
      </c>
    </row>
    <row r="27" spans="3:14" ht="26.25" customHeight="1">
      <c r="C27" s="29" t="s">
        <v>72</v>
      </c>
      <c r="D27" s="57">
        <v>2.55</v>
      </c>
      <c r="E27" s="57"/>
      <c r="F27" s="26">
        <v>3.27</v>
      </c>
      <c r="G27" s="26">
        <v>3.3</v>
      </c>
      <c r="H27" s="26">
        <v>3.2</v>
      </c>
      <c r="I27" s="26">
        <v>3.4</v>
      </c>
      <c r="J27" s="57">
        <v>3.2</v>
      </c>
      <c r="K27" s="57"/>
      <c r="L27" s="57">
        <v>3.7</v>
      </c>
      <c r="M27" s="57"/>
      <c r="N27" s="27">
        <v>3.1</v>
      </c>
    </row>
    <row r="28" ht="5.25" customHeight="1"/>
    <row r="29" spans="2:14" ht="101.25" customHeight="1">
      <c r="B29" s="58" t="s">
        <v>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2:4" ht="15" customHeight="1">
      <c r="B30" s="58" t="s">
        <v>21</v>
      </c>
      <c r="C30" s="58"/>
      <c r="D30" s="58"/>
    </row>
    <row r="31" spans="2:15" ht="31.5" customHeight="1">
      <c r="B31" s="59" t="s">
        <v>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</sheetData>
  <mergeCells count="74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5:K15"/>
    <mergeCell ref="L15:M15"/>
    <mergeCell ref="C16:G16"/>
    <mergeCell ref="J16:K16"/>
    <mergeCell ref="L16:M16"/>
    <mergeCell ref="D17:E17"/>
    <mergeCell ref="J17:K17"/>
    <mergeCell ref="L17:M17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B29:N29"/>
    <mergeCell ref="B30:D30"/>
    <mergeCell ref="B31:O31"/>
    <mergeCell ref="J14:K14"/>
    <mergeCell ref="L14:M14"/>
    <mergeCell ref="C15:G15"/>
  </mergeCells>
  <printOptions/>
  <pageMargins left="0" right="0" top="0" bottom="0" header="0" footer="0"/>
  <pageSetup fitToHeight="1" fitToWidth="1" orientation="portrait" paperSize="9" scale="89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defaultGridColor="0" zoomScaleSheetLayoutView="75" colorId="22" workbookViewId="0" topLeftCell="A1">
      <selection activeCell="L14" sqref="L14:M14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customWidth="1"/>
    <col min="8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</cols>
  <sheetData>
    <row r="1" ht="36.75" customHeight="1"/>
    <row r="2" spans="3:14" ht="29.25" customHeight="1">
      <c r="C2" s="30" t="s">
        <v>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15" customHeight="1"/>
    <row r="4" spans="3:14" ht="17.25" customHeight="1">
      <c r="C4" s="34" t="s">
        <v>65</v>
      </c>
      <c r="D4" s="34"/>
      <c r="E4" s="34"/>
      <c r="F4" s="34"/>
      <c r="G4" s="34"/>
      <c r="H4" s="34"/>
      <c r="I4" s="34"/>
      <c r="J4" s="34"/>
      <c r="M4" s="35" t="s">
        <v>69</v>
      </c>
      <c r="N4" s="35"/>
    </row>
    <row r="5" spans="3:14" ht="24.75" customHeight="1">
      <c r="C5" s="31" t="s">
        <v>15</v>
      </c>
      <c r="D5" s="31"/>
      <c r="E5" s="31"/>
      <c r="F5" s="31"/>
      <c r="G5" s="31"/>
      <c r="H5" s="1" t="s">
        <v>35</v>
      </c>
      <c r="I5" s="1" t="s">
        <v>23</v>
      </c>
      <c r="J5" s="32" t="s">
        <v>28</v>
      </c>
      <c r="K5" s="32"/>
      <c r="L5" s="32" t="s">
        <v>33</v>
      </c>
      <c r="M5" s="32"/>
      <c r="N5" s="2" t="s">
        <v>29</v>
      </c>
    </row>
    <row r="6" spans="3:14" ht="120.75" customHeight="1">
      <c r="C6" s="31"/>
      <c r="D6" s="31"/>
      <c r="E6" s="31"/>
      <c r="F6" s="31"/>
      <c r="G6" s="31"/>
      <c r="H6" s="3"/>
      <c r="I6" s="3" t="s">
        <v>53</v>
      </c>
      <c r="J6" s="33" t="s">
        <v>61</v>
      </c>
      <c r="K6" s="33"/>
      <c r="L6" s="33" t="s">
        <v>3</v>
      </c>
      <c r="M6" s="33"/>
      <c r="N6" s="4" t="s">
        <v>0</v>
      </c>
    </row>
    <row r="7" spans="3:14" ht="18.75" customHeight="1">
      <c r="C7" s="31" t="s">
        <v>47</v>
      </c>
      <c r="D7" s="31"/>
      <c r="E7" s="31"/>
      <c r="F7" s="31"/>
      <c r="G7" s="31"/>
      <c r="H7" s="1" t="s">
        <v>41</v>
      </c>
      <c r="I7" s="1" t="s">
        <v>41</v>
      </c>
      <c r="J7" s="32" t="s">
        <v>41</v>
      </c>
      <c r="K7" s="32"/>
      <c r="L7" s="32" t="s">
        <v>41</v>
      </c>
      <c r="M7" s="32"/>
      <c r="N7" s="2" t="s">
        <v>41</v>
      </c>
    </row>
    <row r="8" spans="3:14" ht="18.75" customHeight="1">
      <c r="C8" s="36" t="s">
        <v>45</v>
      </c>
      <c r="D8" s="36"/>
      <c r="E8" s="36"/>
      <c r="F8" s="36"/>
      <c r="G8" s="36"/>
      <c r="H8" s="6"/>
      <c r="I8" s="6" t="s">
        <v>42</v>
      </c>
      <c r="J8" s="37" t="s">
        <v>42</v>
      </c>
      <c r="K8" s="37"/>
      <c r="L8" s="37" t="s">
        <v>42</v>
      </c>
      <c r="M8" s="37"/>
      <c r="N8" s="7" t="s">
        <v>42</v>
      </c>
    </row>
    <row r="9" spans="3:14" ht="18.75" customHeight="1">
      <c r="C9" s="36" t="s">
        <v>19</v>
      </c>
      <c r="D9" s="36"/>
      <c r="E9" s="36"/>
      <c r="F9" s="36"/>
      <c r="G9" s="36"/>
      <c r="H9" s="6" t="s">
        <v>43</v>
      </c>
      <c r="I9" s="6" t="s">
        <v>77</v>
      </c>
      <c r="J9" s="37" t="s">
        <v>77</v>
      </c>
      <c r="K9" s="37"/>
      <c r="L9" s="37" t="s">
        <v>77</v>
      </c>
      <c r="M9" s="37"/>
      <c r="N9" s="7" t="s">
        <v>77</v>
      </c>
    </row>
    <row r="10" spans="3:14" ht="27" customHeight="1">
      <c r="C10" s="36" t="s">
        <v>18</v>
      </c>
      <c r="D10" s="36"/>
      <c r="E10" s="36"/>
      <c r="F10" s="36"/>
      <c r="G10" s="36"/>
      <c r="H10" s="6" t="s">
        <v>43</v>
      </c>
      <c r="I10" s="6" t="s">
        <v>20</v>
      </c>
      <c r="J10" s="37" t="s">
        <v>20</v>
      </c>
      <c r="K10" s="37"/>
      <c r="L10" s="37" t="s">
        <v>20</v>
      </c>
      <c r="M10" s="37"/>
      <c r="N10" s="7" t="s">
        <v>20</v>
      </c>
    </row>
    <row r="11" spans="3:14" ht="18.75" customHeight="1">
      <c r="C11" s="36" t="s">
        <v>16</v>
      </c>
      <c r="D11" s="36"/>
      <c r="E11" s="36"/>
      <c r="F11" s="36"/>
      <c r="G11" s="36"/>
      <c r="H11" s="6" t="s">
        <v>43</v>
      </c>
      <c r="I11" s="6" t="s">
        <v>77</v>
      </c>
      <c r="J11" s="37" t="s">
        <v>77</v>
      </c>
      <c r="K11" s="37"/>
      <c r="L11" s="37" t="s">
        <v>77</v>
      </c>
      <c r="M11" s="37"/>
      <c r="N11" s="7" t="s">
        <v>77</v>
      </c>
    </row>
    <row r="12" spans="3:14" ht="18.75" customHeight="1">
      <c r="C12" s="36" t="s">
        <v>63</v>
      </c>
      <c r="D12" s="36"/>
      <c r="E12" s="36"/>
      <c r="F12" s="36"/>
      <c r="G12" s="36"/>
      <c r="H12" s="6" t="s">
        <v>43</v>
      </c>
      <c r="I12" s="6" t="s">
        <v>77</v>
      </c>
      <c r="J12" s="37" t="s">
        <v>77</v>
      </c>
      <c r="K12" s="37"/>
      <c r="L12" s="37" t="s">
        <v>77</v>
      </c>
      <c r="M12" s="37"/>
      <c r="N12" s="7" t="s">
        <v>77</v>
      </c>
    </row>
    <row r="13" spans="3:14" ht="18.75" customHeight="1">
      <c r="C13" s="36" t="s">
        <v>49</v>
      </c>
      <c r="D13" s="36"/>
      <c r="E13" s="36"/>
      <c r="F13" s="36"/>
      <c r="G13" s="36"/>
      <c r="H13" s="6"/>
      <c r="I13" s="6" t="s">
        <v>42</v>
      </c>
      <c r="J13" s="37" t="s">
        <v>42</v>
      </c>
      <c r="K13" s="37"/>
      <c r="L13" s="37" t="s">
        <v>42</v>
      </c>
      <c r="M13" s="37"/>
      <c r="N13" s="7" t="s">
        <v>42</v>
      </c>
    </row>
    <row r="14" spans="3:14" ht="18.75" customHeight="1">
      <c r="C14" s="38" t="s">
        <v>50</v>
      </c>
      <c r="D14" s="38"/>
      <c r="E14" s="38"/>
      <c r="F14" s="38"/>
      <c r="G14" s="38"/>
      <c r="H14" s="9"/>
      <c r="I14" s="9" t="s">
        <v>42</v>
      </c>
      <c r="J14" s="39" t="s">
        <v>42</v>
      </c>
      <c r="K14" s="39"/>
      <c r="L14" s="39" t="s">
        <v>42</v>
      </c>
      <c r="M14" s="39"/>
      <c r="N14" s="10" t="s">
        <v>42</v>
      </c>
    </row>
    <row r="15" spans="3:14" ht="18.75" customHeight="1">
      <c r="C15" s="38" t="s">
        <v>46</v>
      </c>
      <c r="D15" s="38"/>
      <c r="E15" s="38"/>
      <c r="F15" s="38"/>
      <c r="G15" s="38"/>
      <c r="H15" s="9"/>
      <c r="I15" s="9"/>
      <c r="J15" s="39"/>
      <c r="K15" s="39"/>
      <c r="L15" s="39"/>
      <c r="M15" s="39"/>
      <c r="N15" s="10"/>
    </row>
    <row r="16" spans="3:14" ht="57" customHeight="1">
      <c r="C16" s="5" t="s">
        <v>48</v>
      </c>
      <c r="D16" s="37" t="s">
        <v>73</v>
      </c>
      <c r="E16" s="37"/>
      <c r="F16" s="6" t="s">
        <v>66</v>
      </c>
      <c r="G16" s="6" t="s">
        <v>40</v>
      </c>
      <c r="H16" s="6" t="s">
        <v>44</v>
      </c>
      <c r="I16" s="6" t="s">
        <v>44</v>
      </c>
      <c r="J16" s="37" t="s">
        <v>44</v>
      </c>
      <c r="K16" s="37"/>
      <c r="L16" s="37" t="s">
        <v>44</v>
      </c>
      <c r="M16" s="37"/>
      <c r="N16" s="7" t="s">
        <v>44</v>
      </c>
    </row>
    <row r="17" spans="3:14" ht="27" customHeight="1">
      <c r="C17" s="5" t="s">
        <v>12</v>
      </c>
      <c r="D17" s="40">
        <v>582.14</v>
      </c>
      <c r="E17" s="40"/>
      <c r="F17" s="11">
        <v>582.14</v>
      </c>
      <c r="G17" s="12">
        <v>-4.4</v>
      </c>
      <c r="H17" s="6"/>
      <c r="I17" s="12">
        <v>541.2</v>
      </c>
      <c r="J17" s="41">
        <v>545.1</v>
      </c>
      <c r="K17" s="41"/>
      <c r="L17" s="41">
        <v>606.5</v>
      </c>
      <c r="M17" s="41"/>
      <c r="N17" s="13">
        <v>533.2</v>
      </c>
    </row>
    <row r="18" spans="3:14" ht="26.25" customHeight="1">
      <c r="C18" s="5" t="s">
        <v>74</v>
      </c>
      <c r="D18" s="37"/>
      <c r="E18" s="37"/>
      <c r="F18" s="6"/>
      <c r="G18" s="12">
        <v>54.2</v>
      </c>
      <c r="H18" s="6"/>
      <c r="I18" s="12">
        <v>79.9</v>
      </c>
      <c r="J18" s="41">
        <v>70.9</v>
      </c>
      <c r="K18" s="41"/>
      <c r="L18" s="41">
        <v>87.8</v>
      </c>
      <c r="M18" s="41"/>
      <c r="N18" s="13">
        <v>66.2</v>
      </c>
    </row>
    <row r="19" spans="3:14" ht="26.25" customHeight="1">
      <c r="C19" s="5" t="s">
        <v>68</v>
      </c>
      <c r="D19" s="40">
        <v>13.68</v>
      </c>
      <c r="E19" s="40"/>
      <c r="F19" s="11">
        <v>13.68</v>
      </c>
      <c r="G19" s="12">
        <v>19.8</v>
      </c>
      <c r="H19" s="6"/>
      <c r="I19" s="12">
        <v>23.3</v>
      </c>
      <c r="J19" s="41">
        <v>36.1</v>
      </c>
      <c r="K19" s="41"/>
      <c r="L19" s="41">
        <v>20.2</v>
      </c>
      <c r="M19" s="41"/>
      <c r="N19" s="13">
        <v>31.7</v>
      </c>
    </row>
    <row r="20" spans="3:14" ht="26.25" customHeight="1">
      <c r="C20" s="5" t="s">
        <v>70</v>
      </c>
      <c r="D20" s="37"/>
      <c r="E20" s="37"/>
      <c r="F20" s="6"/>
      <c r="G20" s="12">
        <v>26.1</v>
      </c>
      <c r="H20" s="6"/>
      <c r="I20" s="12">
        <v>14.6</v>
      </c>
      <c r="J20" s="41">
        <v>13.9</v>
      </c>
      <c r="K20" s="41"/>
      <c r="L20" s="41">
        <v>20.2</v>
      </c>
      <c r="M20" s="41"/>
      <c r="N20" s="13">
        <v>16.5</v>
      </c>
    </row>
    <row r="21" spans="3:14" ht="27" customHeight="1">
      <c r="C21" s="5" t="s">
        <v>17</v>
      </c>
      <c r="D21" s="40">
        <v>116.9</v>
      </c>
      <c r="E21" s="40"/>
      <c r="F21" s="11">
        <v>166.52</v>
      </c>
      <c r="G21" s="12">
        <v>115.1</v>
      </c>
      <c r="H21" s="6"/>
      <c r="I21" s="12">
        <v>85.3</v>
      </c>
      <c r="J21" s="41">
        <v>98.9</v>
      </c>
      <c r="K21" s="41"/>
      <c r="L21" s="41">
        <v>163</v>
      </c>
      <c r="M21" s="41"/>
      <c r="N21" s="13">
        <v>113.1</v>
      </c>
    </row>
    <row r="22" spans="3:14" ht="26.25" customHeight="1">
      <c r="C22" s="5" t="s">
        <v>75</v>
      </c>
      <c r="D22" s="42">
        <v>0.21</v>
      </c>
      <c r="E22" s="42"/>
      <c r="F22" s="14">
        <v>0.27</v>
      </c>
      <c r="G22" s="15">
        <v>0.6</v>
      </c>
      <c r="H22" s="6"/>
      <c r="I22" s="15">
        <v>0.4</v>
      </c>
      <c r="J22" s="41">
        <v>1.4</v>
      </c>
      <c r="K22" s="41"/>
      <c r="L22" s="43">
        <v>0.2</v>
      </c>
      <c r="M22" s="43"/>
      <c r="N22" s="16">
        <v>0.4</v>
      </c>
    </row>
    <row r="23" spans="3:14" ht="27" customHeight="1">
      <c r="C23" s="5" t="s">
        <v>13</v>
      </c>
      <c r="D23" s="42">
        <v>0.25</v>
      </c>
      <c r="E23" s="42"/>
      <c r="F23" s="14">
        <v>0.31</v>
      </c>
      <c r="G23" s="15">
        <v>0.5</v>
      </c>
      <c r="H23" s="6"/>
      <c r="I23" s="15">
        <v>0.3</v>
      </c>
      <c r="J23" s="43">
        <v>0.4</v>
      </c>
      <c r="K23" s="43"/>
      <c r="L23" s="43">
        <v>0.4</v>
      </c>
      <c r="M23" s="43"/>
      <c r="N23" s="16">
        <v>0.7</v>
      </c>
    </row>
    <row r="24" spans="3:14" ht="26.25" customHeight="1">
      <c r="C24" s="5" t="s">
        <v>14</v>
      </c>
      <c r="D24" s="40">
        <v>16.17</v>
      </c>
      <c r="E24" s="40"/>
      <c r="F24" s="11">
        <v>20.53</v>
      </c>
      <c r="G24" s="12">
        <v>15.8</v>
      </c>
      <c r="H24" s="6"/>
      <c r="I24" s="12">
        <v>34.2</v>
      </c>
      <c r="J24" s="41">
        <v>6.3</v>
      </c>
      <c r="K24" s="41"/>
      <c r="L24" s="41">
        <v>10.7</v>
      </c>
      <c r="M24" s="41"/>
      <c r="N24" s="13">
        <v>11.8</v>
      </c>
    </row>
    <row r="25" spans="3:14" ht="26.25" customHeight="1">
      <c r="C25" s="5" t="s">
        <v>67</v>
      </c>
      <c r="D25" s="40">
        <v>203.25</v>
      </c>
      <c r="E25" s="40"/>
      <c r="F25" s="11">
        <v>244.81</v>
      </c>
      <c r="G25" s="12">
        <v>258.2</v>
      </c>
      <c r="H25" s="6"/>
      <c r="I25" s="12">
        <v>271.3</v>
      </c>
      <c r="J25" s="41">
        <v>219.2</v>
      </c>
      <c r="K25" s="41"/>
      <c r="L25" s="41">
        <v>303</v>
      </c>
      <c r="M25" s="41"/>
      <c r="N25" s="13">
        <v>239.2</v>
      </c>
    </row>
    <row r="26" spans="3:14" ht="26.25" customHeight="1">
      <c r="C26" s="8" t="s">
        <v>72</v>
      </c>
      <c r="D26" s="44">
        <v>2.55</v>
      </c>
      <c r="E26" s="44"/>
      <c r="F26" s="17">
        <v>3.27</v>
      </c>
      <c r="G26" s="18">
        <v>3.7</v>
      </c>
      <c r="H26" s="9"/>
      <c r="I26" s="18">
        <v>2.5</v>
      </c>
      <c r="J26" s="45">
        <v>3.3</v>
      </c>
      <c r="K26" s="45"/>
      <c r="L26" s="45">
        <v>4.6</v>
      </c>
      <c r="M26" s="45"/>
      <c r="N26" s="19">
        <v>4.4</v>
      </c>
    </row>
    <row r="27" ht="5.25" customHeight="1"/>
    <row r="28" spans="2:14" ht="101.25" customHeight="1">
      <c r="B28" s="46" t="s">
        <v>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4" ht="15" customHeight="1">
      <c r="B29" s="46" t="s">
        <v>21</v>
      </c>
      <c r="C29" s="46"/>
      <c r="D29" s="46"/>
    </row>
    <row r="30" spans="2:15" ht="31.5" customHeight="1">
      <c r="B30" s="47" t="s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</sheetData>
  <mergeCells count="71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D16:E16"/>
    <mergeCell ref="J16:K16"/>
    <mergeCell ref="L16:M16"/>
    <mergeCell ref="D17:E17"/>
    <mergeCell ref="J17:K17"/>
    <mergeCell ref="L17:M17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B28:N28"/>
    <mergeCell ref="B29:D29"/>
    <mergeCell ref="B30:O30"/>
  </mergeCells>
  <printOptions/>
  <pageMargins left="0" right="0" top="0" bottom="0" header="0" footer="0"/>
  <pageSetup fitToHeight="1" fitToWidth="1" orientation="portrait" paperSize="9" scale="93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defaultGridColor="0" zoomScaleSheetLayoutView="75" colorId="22" workbookViewId="0" topLeftCell="A1">
      <selection activeCell="N14" sqref="N14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customWidth="1"/>
    <col min="8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</cols>
  <sheetData>
    <row r="1" ht="20.25" customHeight="1"/>
    <row r="2" spans="3:14" ht="29.25" customHeight="1">
      <c r="C2" s="30" t="s">
        <v>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15" customHeight="1"/>
    <row r="4" spans="3:14" ht="17.25" customHeight="1">
      <c r="C4" s="34" t="s">
        <v>65</v>
      </c>
      <c r="D4" s="34"/>
      <c r="E4" s="34"/>
      <c r="F4" s="34"/>
      <c r="G4" s="34"/>
      <c r="H4" s="34"/>
      <c r="I4" s="34"/>
      <c r="J4" s="34"/>
      <c r="M4" s="35" t="s">
        <v>69</v>
      </c>
      <c r="N4" s="35"/>
    </row>
    <row r="5" spans="3:14" ht="24.75" customHeight="1">
      <c r="C5" s="31" t="s">
        <v>15</v>
      </c>
      <c r="D5" s="31"/>
      <c r="E5" s="31"/>
      <c r="F5" s="31"/>
      <c r="G5" s="31"/>
      <c r="H5" s="1" t="s">
        <v>27</v>
      </c>
      <c r="I5" s="1" t="s">
        <v>34</v>
      </c>
      <c r="J5" s="32" t="s">
        <v>25</v>
      </c>
      <c r="K5" s="32"/>
      <c r="L5" s="32" t="s">
        <v>32</v>
      </c>
      <c r="M5" s="32"/>
      <c r="N5" s="2" t="s">
        <v>24</v>
      </c>
    </row>
    <row r="6" spans="3:14" ht="130.5" customHeight="1">
      <c r="C6" s="31"/>
      <c r="D6" s="31"/>
      <c r="E6" s="31"/>
      <c r="F6" s="31"/>
      <c r="G6" s="31"/>
      <c r="H6" s="3"/>
      <c r="I6" s="3" t="s">
        <v>4</v>
      </c>
      <c r="J6" s="33" t="s">
        <v>58</v>
      </c>
      <c r="K6" s="33"/>
      <c r="L6" s="33" t="s">
        <v>59</v>
      </c>
      <c r="M6" s="33"/>
      <c r="N6" s="4" t="s">
        <v>37</v>
      </c>
    </row>
    <row r="7" spans="3:14" ht="18.75" customHeight="1">
      <c r="C7" s="31" t="s">
        <v>47</v>
      </c>
      <c r="D7" s="31"/>
      <c r="E7" s="31"/>
      <c r="F7" s="31"/>
      <c r="G7" s="31"/>
      <c r="H7" s="1" t="s">
        <v>41</v>
      </c>
      <c r="I7" s="1" t="s">
        <v>41</v>
      </c>
      <c r="J7" s="32" t="s">
        <v>41</v>
      </c>
      <c r="K7" s="32"/>
      <c r="L7" s="32" t="s">
        <v>41</v>
      </c>
      <c r="M7" s="32"/>
      <c r="N7" s="2" t="s">
        <v>41</v>
      </c>
    </row>
    <row r="8" spans="3:14" ht="18.75" customHeight="1">
      <c r="C8" s="36" t="s">
        <v>45</v>
      </c>
      <c r="D8" s="36"/>
      <c r="E8" s="36"/>
      <c r="F8" s="36"/>
      <c r="G8" s="36"/>
      <c r="H8" s="6"/>
      <c r="I8" s="6" t="s">
        <v>42</v>
      </c>
      <c r="J8" s="37" t="s">
        <v>42</v>
      </c>
      <c r="K8" s="37"/>
      <c r="L8" s="37" t="s">
        <v>42</v>
      </c>
      <c r="M8" s="37"/>
      <c r="N8" s="7" t="s">
        <v>42</v>
      </c>
    </row>
    <row r="9" spans="3:14" ht="18.75" customHeight="1">
      <c r="C9" s="36" t="s">
        <v>19</v>
      </c>
      <c r="D9" s="36"/>
      <c r="E9" s="36"/>
      <c r="F9" s="36"/>
      <c r="G9" s="36"/>
      <c r="H9" s="6"/>
      <c r="I9" s="6" t="s">
        <v>77</v>
      </c>
      <c r="J9" s="37" t="s">
        <v>77</v>
      </c>
      <c r="K9" s="37"/>
      <c r="L9" s="37" t="s">
        <v>77</v>
      </c>
      <c r="M9" s="37"/>
      <c r="N9" s="7" t="s">
        <v>77</v>
      </c>
    </row>
    <row r="10" spans="3:14" ht="27" customHeight="1">
      <c r="C10" s="36" t="s">
        <v>18</v>
      </c>
      <c r="D10" s="36"/>
      <c r="E10" s="36"/>
      <c r="F10" s="36"/>
      <c r="G10" s="36"/>
      <c r="H10" s="6"/>
      <c r="I10" s="6" t="s">
        <v>20</v>
      </c>
      <c r="J10" s="37" t="s">
        <v>20</v>
      </c>
      <c r="K10" s="37"/>
      <c r="L10" s="37" t="s">
        <v>20</v>
      </c>
      <c r="M10" s="37"/>
      <c r="N10" s="7" t="s">
        <v>20</v>
      </c>
    </row>
    <row r="11" spans="3:14" ht="18.75" customHeight="1">
      <c r="C11" s="36" t="s">
        <v>16</v>
      </c>
      <c r="D11" s="36"/>
      <c r="E11" s="36"/>
      <c r="F11" s="36"/>
      <c r="G11" s="36"/>
      <c r="H11" s="6"/>
      <c r="I11" s="6" t="s">
        <v>77</v>
      </c>
      <c r="J11" s="37" t="s">
        <v>77</v>
      </c>
      <c r="K11" s="37"/>
      <c r="L11" s="37" t="s">
        <v>77</v>
      </c>
      <c r="M11" s="37"/>
      <c r="N11" s="7" t="s">
        <v>77</v>
      </c>
    </row>
    <row r="12" spans="3:14" ht="18.75" customHeight="1">
      <c r="C12" s="36" t="s">
        <v>63</v>
      </c>
      <c r="D12" s="36"/>
      <c r="E12" s="36"/>
      <c r="F12" s="36"/>
      <c r="G12" s="36"/>
      <c r="H12" s="6"/>
      <c r="I12" s="6" t="s">
        <v>77</v>
      </c>
      <c r="J12" s="37" t="s">
        <v>77</v>
      </c>
      <c r="K12" s="37"/>
      <c r="L12" s="37" t="s">
        <v>77</v>
      </c>
      <c r="M12" s="37"/>
      <c r="N12" s="7" t="s">
        <v>77</v>
      </c>
    </row>
    <row r="13" spans="3:14" ht="18.75" customHeight="1">
      <c r="C13" s="36" t="s">
        <v>62</v>
      </c>
      <c r="D13" s="36"/>
      <c r="E13" s="36"/>
      <c r="F13" s="36"/>
      <c r="G13" s="36"/>
      <c r="H13" s="6"/>
      <c r="I13" s="6" t="s">
        <v>76</v>
      </c>
      <c r="J13" s="37" t="s">
        <v>76</v>
      </c>
      <c r="K13" s="37"/>
      <c r="L13" s="37" t="s">
        <v>76</v>
      </c>
      <c r="M13" s="37"/>
      <c r="N13" s="7" t="s">
        <v>76</v>
      </c>
    </row>
    <row r="14" spans="3:14" ht="18.75" customHeight="1">
      <c r="C14" s="36" t="s">
        <v>49</v>
      </c>
      <c r="D14" s="36"/>
      <c r="E14" s="36"/>
      <c r="F14" s="36"/>
      <c r="G14" s="36"/>
      <c r="H14" s="6"/>
      <c r="I14" s="6" t="s">
        <v>42</v>
      </c>
      <c r="J14" s="37" t="s">
        <v>42</v>
      </c>
      <c r="K14" s="37"/>
      <c r="L14" s="37" t="s">
        <v>42</v>
      </c>
      <c r="M14" s="37"/>
      <c r="N14" s="7" t="s">
        <v>42</v>
      </c>
    </row>
    <row r="15" spans="3:14" ht="18.75" customHeight="1">
      <c r="C15" s="36" t="s">
        <v>50</v>
      </c>
      <c r="D15" s="36"/>
      <c r="E15" s="36"/>
      <c r="F15" s="36"/>
      <c r="G15" s="36"/>
      <c r="H15" s="6"/>
      <c r="I15" s="6" t="s">
        <v>42</v>
      </c>
      <c r="J15" s="37" t="s">
        <v>42</v>
      </c>
      <c r="K15" s="37"/>
      <c r="L15" s="37" t="s">
        <v>42</v>
      </c>
      <c r="M15" s="37"/>
      <c r="N15" s="7" t="s">
        <v>42</v>
      </c>
    </row>
    <row r="16" spans="3:14" ht="18.75" customHeight="1">
      <c r="C16" s="38" t="s">
        <v>46</v>
      </c>
      <c r="D16" s="38"/>
      <c r="E16" s="38"/>
      <c r="F16" s="38"/>
      <c r="G16" s="38"/>
      <c r="H16" s="9"/>
      <c r="I16" s="9"/>
      <c r="J16" s="39"/>
      <c r="K16" s="39"/>
      <c r="L16" s="39"/>
      <c r="M16" s="39"/>
      <c r="N16" s="10"/>
    </row>
    <row r="17" spans="3:14" ht="45">
      <c r="C17" s="5" t="s">
        <v>48</v>
      </c>
      <c r="D17" s="37" t="s">
        <v>73</v>
      </c>
      <c r="E17" s="37"/>
      <c r="F17" s="6" t="s">
        <v>66</v>
      </c>
      <c r="G17" s="6" t="s">
        <v>40</v>
      </c>
      <c r="H17" s="6" t="s">
        <v>44</v>
      </c>
      <c r="I17" s="6" t="s">
        <v>44</v>
      </c>
      <c r="J17" s="37" t="s">
        <v>44</v>
      </c>
      <c r="K17" s="37"/>
      <c r="L17" s="37" t="s">
        <v>44</v>
      </c>
      <c r="M17" s="37"/>
      <c r="N17" s="7" t="s">
        <v>44</v>
      </c>
    </row>
    <row r="18" spans="3:14" ht="27" customHeight="1">
      <c r="C18" s="5" t="s">
        <v>12</v>
      </c>
      <c r="D18" s="40">
        <v>582.14</v>
      </c>
      <c r="E18" s="40"/>
      <c r="F18" s="11">
        <v>582.14</v>
      </c>
      <c r="G18" s="12">
        <v>-5.3</v>
      </c>
      <c r="H18" s="6"/>
      <c r="I18" s="12">
        <v>601.4</v>
      </c>
      <c r="J18" s="41">
        <v>505.4</v>
      </c>
      <c r="K18" s="41"/>
      <c r="L18" s="41">
        <v>592.6</v>
      </c>
      <c r="M18" s="41"/>
      <c r="N18" s="13">
        <v>506.9</v>
      </c>
    </row>
    <row r="19" spans="3:14" ht="26.25" customHeight="1">
      <c r="C19" s="5" t="s">
        <v>74</v>
      </c>
      <c r="D19" s="37"/>
      <c r="E19" s="37"/>
      <c r="F19" s="6"/>
      <c r="G19" s="12">
        <v>55</v>
      </c>
      <c r="H19" s="6"/>
      <c r="I19" s="12">
        <v>71.4</v>
      </c>
      <c r="J19" s="41">
        <v>70.8</v>
      </c>
      <c r="K19" s="41"/>
      <c r="L19" s="41">
        <v>95.7</v>
      </c>
      <c r="M19" s="41"/>
      <c r="N19" s="13">
        <v>71.8</v>
      </c>
    </row>
    <row r="20" spans="3:14" ht="26.25" customHeight="1">
      <c r="C20" s="5" t="s">
        <v>68</v>
      </c>
      <c r="D20" s="40">
        <v>13.68</v>
      </c>
      <c r="E20" s="40"/>
      <c r="F20" s="11">
        <v>13.68</v>
      </c>
      <c r="G20" s="12">
        <v>18.5</v>
      </c>
      <c r="H20" s="6"/>
      <c r="I20" s="12">
        <v>22.3</v>
      </c>
      <c r="J20" s="41">
        <v>28.5</v>
      </c>
      <c r="K20" s="41"/>
      <c r="L20" s="41">
        <v>22.1</v>
      </c>
      <c r="M20" s="41"/>
      <c r="N20" s="13">
        <v>31.2</v>
      </c>
    </row>
    <row r="21" spans="3:14" ht="26.25" customHeight="1">
      <c r="C21" s="5" t="s">
        <v>70</v>
      </c>
      <c r="D21" s="37"/>
      <c r="E21" s="37"/>
      <c r="F21" s="6"/>
      <c r="G21" s="12">
        <v>26.5</v>
      </c>
      <c r="H21" s="6"/>
      <c r="I21" s="12">
        <v>27</v>
      </c>
      <c r="J21" s="41">
        <v>12.9</v>
      </c>
      <c r="K21" s="41"/>
      <c r="L21" s="41">
        <v>13.7</v>
      </c>
      <c r="M21" s="41"/>
      <c r="N21" s="13">
        <v>12.6</v>
      </c>
    </row>
    <row r="22" spans="3:14" ht="27" customHeight="1">
      <c r="C22" s="5" t="s">
        <v>17</v>
      </c>
      <c r="D22" s="40">
        <v>116.9</v>
      </c>
      <c r="E22" s="40"/>
      <c r="F22" s="11">
        <v>166.52</v>
      </c>
      <c r="G22" s="12">
        <v>144.9</v>
      </c>
      <c r="H22" s="6"/>
      <c r="I22" s="12">
        <v>159.3</v>
      </c>
      <c r="J22" s="41">
        <v>139</v>
      </c>
      <c r="K22" s="41"/>
      <c r="L22" s="41">
        <v>136.9</v>
      </c>
      <c r="M22" s="41"/>
      <c r="N22" s="13">
        <v>144.4</v>
      </c>
    </row>
    <row r="23" spans="3:14" ht="26.25" customHeight="1">
      <c r="C23" s="5" t="s">
        <v>75</v>
      </c>
      <c r="D23" s="42">
        <v>0.21</v>
      </c>
      <c r="E23" s="42"/>
      <c r="F23" s="14">
        <v>0.27</v>
      </c>
      <c r="G23" s="15">
        <v>0.4</v>
      </c>
      <c r="H23" s="6"/>
      <c r="I23" s="15">
        <v>0.3</v>
      </c>
      <c r="J23" s="43">
        <v>0.6</v>
      </c>
      <c r="K23" s="43"/>
      <c r="L23" s="43">
        <v>0.3</v>
      </c>
      <c r="M23" s="43"/>
      <c r="N23" s="16">
        <v>0.4</v>
      </c>
    </row>
    <row r="24" spans="3:14" ht="27" customHeight="1">
      <c r="C24" s="5" t="s">
        <v>13</v>
      </c>
      <c r="D24" s="42">
        <v>0.25</v>
      </c>
      <c r="E24" s="42"/>
      <c r="F24" s="14">
        <v>0.31</v>
      </c>
      <c r="G24" s="15">
        <v>0.4</v>
      </c>
      <c r="H24" s="6"/>
      <c r="I24" s="15">
        <v>0.4</v>
      </c>
      <c r="J24" s="43">
        <v>0.4</v>
      </c>
      <c r="K24" s="43"/>
      <c r="L24" s="43">
        <v>0.3</v>
      </c>
      <c r="M24" s="43"/>
      <c r="N24" s="16">
        <v>0.3</v>
      </c>
    </row>
    <row r="25" spans="3:14" ht="26.25" customHeight="1">
      <c r="C25" s="5" t="s">
        <v>14</v>
      </c>
      <c r="D25" s="40">
        <v>16.17</v>
      </c>
      <c r="E25" s="40"/>
      <c r="F25" s="11">
        <v>20.53</v>
      </c>
      <c r="G25" s="12">
        <v>11.4</v>
      </c>
      <c r="H25" s="6"/>
      <c r="I25" s="12">
        <v>20.4</v>
      </c>
      <c r="J25" s="41">
        <v>9.5</v>
      </c>
      <c r="K25" s="41"/>
      <c r="L25" s="41">
        <v>8.9</v>
      </c>
      <c r="M25" s="41"/>
      <c r="N25" s="13">
        <v>6.8</v>
      </c>
    </row>
    <row r="26" spans="3:14" ht="26.25" customHeight="1">
      <c r="C26" s="5" t="s">
        <v>67</v>
      </c>
      <c r="D26" s="40">
        <v>203.25</v>
      </c>
      <c r="E26" s="40"/>
      <c r="F26" s="11">
        <v>244.81</v>
      </c>
      <c r="G26" s="12">
        <v>227.3</v>
      </c>
      <c r="H26" s="6"/>
      <c r="I26" s="12">
        <v>303.6</v>
      </c>
      <c r="J26" s="41">
        <v>181.9</v>
      </c>
      <c r="K26" s="41"/>
      <c r="L26" s="41">
        <v>144</v>
      </c>
      <c r="M26" s="41"/>
      <c r="N26" s="13">
        <v>279.6</v>
      </c>
    </row>
    <row r="27" spans="3:14" ht="26.25" customHeight="1">
      <c r="C27" s="8" t="s">
        <v>72</v>
      </c>
      <c r="D27" s="44">
        <v>2.55</v>
      </c>
      <c r="E27" s="44"/>
      <c r="F27" s="17">
        <v>3.27</v>
      </c>
      <c r="G27" s="18">
        <v>2.9</v>
      </c>
      <c r="H27" s="9"/>
      <c r="I27" s="18">
        <v>3.1</v>
      </c>
      <c r="J27" s="45">
        <v>2.8</v>
      </c>
      <c r="K27" s="45"/>
      <c r="L27" s="45">
        <v>3.1</v>
      </c>
      <c r="M27" s="45"/>
      <c r="N27" s="19">
        <v>2.7</v>
      </c>
    </row>
    <row r="28" ht="5.25" customHeight="1"/>
    <row r="29" spans="2:14" ht="101.25" customHeight="1">
      <c r="B29" s="46" t="s">
        <v>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4" ht="15" customHeight="1">
      <c r="B30" s="46" t="s">
        <v>21</v>
      </c>
      <c r="C30" s="46"/>
      <c r="D30" s="46"/>
    </row>
    <row r="31" spans="2:15" ht="31.5" customHeight="1">
      <c r="B31" s="47" t="s">
        <v>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</sheetData>
  <mergeCells count="74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C15:G15"/>
    <mergeCell ref="J15:K15"/>
    <mergeCell ref="L15:M15"/>
    <mergeCell ref="C16:G16"/>
    <mergeCell ref="J16:K16"/>
    <mergeCell ref="L16:M16"/>
    <mergeCell ref="D17:E17"/>
    <mergeCell ref="J17:K17"/>
    <mergeCell ref="L17:M17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B29:N29"/>
    <mergeCell ref="B30:D30"/>
    <mergeCell ref="B31:O31"/>
    <mergeCell ref="J14:K14"/>
    <mergeCell ref="L14:M14"/>
  </mergeCells>
  <printOptions/>
  <pageMargins left="0" right="0" top="0" bottom="0" header="0" footer="0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